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560" windowHeight="6180" tabRatio="924" xr2:uid="{00000000-000D-0000-FFFF-FFFF00000000}"/>
  </bookViews>
  <sheets>
    <sheet name="COUNTIFS" sheetId="1" r:id="rId1"/>
    <sheet name="CRITERIA" sheetId="3" r:id="rId2"/>
    <sheet name="MULTIPLE CRITERIA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7" i="2"/>
  <c r="E19" i="1"/>
  <c r="E17" i="1"/>
  <c r="E18" i="1"/>
</calcChain>
</file>

<file path=xl/sharedStrings.xml><?xml version="1.0" encoding="utf-8"?>
<sst xmlns="http://schemas.openxmlformats.org/spreadsheetml/2006/main" count="153" uniqueCount="86">
  <si>
    <t>Task #</t>
  </si>
  <si>
    <t>Task Status</t>
  </si>
  <si>
    <t>Not Started</t>
  </si>
  <si>
    <t>Pending</t>
  </si>
  <si>
    <t>Complete</t>
  </si>
  <si>
    <t>Status</t>
  </si>
  <si>
    <t>Count</t>
  </si>
  <si>
    <t>Formula Text</t>
  </si>
  <si>
    <t>Raw Data</t>
  </si>
  <si>
    <t>Review Status</t>
  </si>
  <si>
    <t>Reviewed</t>
  </si>
  <si>
    <r>
      <t xml:space="preserve">Review the below COUNTIFS formula, which counts the number of completed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reviewed tasks only</t>
    </r>
  </si>
  <si>
    <t>Count of Completed and Reviewed Tasks</t>
  </si>
  <si>
    <t>&lt; - This is counted because it is marked complete and reviewed</t>
  </si>
  <si>
    <t>Use COUNTIFS to count the number of tasks which are 1) Not Started, 2) Pending, and 3) Complete</t>
  </si>
  <si>
    <r>
      <t xml:space="preserve">Review the below criteria and their corresponding meanings </t>
    </r>
    <r>
      <rPr>
        <u/>
        <sz val="11"/>
        <color theme="1"/>
        <rFont val="Calibri"/>
        <family val="2"/>
        <scheme val="minor"/>
      </rPr>
      <t>carefully</t>
    </r>
    <r>
      <rPr>
        <sz val="11"/>
        <color theme="1"/>
        <rFont val="Calibri"/>
        <family val="2"/>
        <scheme val="minor"/>
      </rPr>
      <t>!  Knowing how to write criteria is very important!</t>
    </r>
  </si>
  <si>
    <t>Example</t>
  </si>
  <si>
    <t>criteria1</t>
  </si>
  <si>
    <t>Range criteria1 Is Evaluated Against</t>
  </si>
  <si>
    <t>criteria1 Meaning</t>
  </si>
  <si>
    <t>Equals 100</t>
  </si>
  <si>
    <t>C1</t>
  </si>
  <si>
    <t>Equals TRUE (no quotes are necessary, as TRUE is a special type of value in Excel)</t>
  </si>
  <si>
    <t>Equals FALSE (no quotes are necessary, as FALSE is a special type of value in Excel)</t>
  </si>
  <si>
    <t>"Hello"</t>
  </si>
  <si>
    <t>Equals "hello", or "HELLO", or "Hello", or "HeLLo", etc. (not case-sensitive!)</t>
  </si>
  <si>
    <t>"&gt;100"</t>
  </si>
  <si>
    <t>Greater than 100</t>
  </si>
  <si>
    <t>"&gt;"&amp;C1</t>
  </si>
  <si>
    <t>"&gt;=100"</t>
  </si>
  <si>
    <t>Greater than or equal 100</t>
  </si>
  <si>
    <t>"&gt;="&amp;C1</t>
  </si>
  <si>
    <t>"&lt;100"</t>
  </si>
  <si>
    <t>Less than 100</t>
  </si>
  <si>
    <t>"&lt;"&amp;C1</t>
  </si>
  <si>
    <t>"&lt;=100"</t>
  </si>
  <si>
    <t>Less than or equal 100</t>
  </si>
  <si>
    <t>"&lt;="&amp;C1</t>
  </si>
  <si>
    <t>"&lt;&gt;100"</t>
  </si>
  <si>
    <t>Not equal to 100</t>
  </si>
  <si>
    <t>"&lt;&gt;"&amp;C1</t>
  </si>
  <si>
    <t>"&lt;&gt;"</t>
  </si>
  <si>
    <t>Not blank (not equal to nothing)</t>
  </si>
  <si>
    <t>"&gt;"&amp;C1+B1</t>
  </si>
  <si>
    <t>C1&amp;B1</t>
  </si>
  <si>
    <t>C1&amp;"*"</t>
  </si>
  <si>
    <t>"*"&amp;C1</t>
  </si>
  <si>
    <t>"*"&amp;C1&amp;"*"</t>
  </si>
  <si>
    <t>"A??"</t>
  </si>
  <si>
    <t>Starts with A and has two more characters (which can be anything, such as "ABC" or "A1Z")</t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</si>
  <si>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</si>
  <si>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</si>
  <si>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</si>
  <si>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FALSE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</si>
  <si>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"Hello"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</si>
  <si>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"&gt;100"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</si>
  <si>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</si>
  <si>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"&gt;=100"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</si>
  <si>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</si>
  <si>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"&lt;100"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</si>
  <si>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</si>
  <si>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"&lt;=100</t>
    </r>
    <r>
      <rPr>
        <sz val="11"/>
        <color theme="1"/>
        <rFont val="Calibri"/>
        <family val="2"/>
        <scheme val="minor"/>
      </rPr>
      <t>")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</si>
  <si>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</si>
  <si>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"&lt;&gt;100"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</si>
  <si>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</si>
  <si>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</si>
  <si>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"&gt;"&amp;C1+B1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</si>
  <si>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"&lt;"&amp;C1&amp;B1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</si>
  <si>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C1&amp;"*"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</si>
  <si>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</si>
  <si>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"*"&amp;C1&amp;"*"</t>
    </r>
    <r>
      <rPr>
        <sz val="11"/>
        <color theme="1"/>
        <rFont val="Calibri"/>
        <family val="2"/>
        <scheme val="minor"/>
      </rPr>
      <t>)</t>
    </r>
  </si>
  <si>
    <r>
      <t>=COUNTIFS(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"1??"</t>
    </r>
    <r>
      <rPr>
        <sz val="11"/>
        <color theme="1"/>
        <rFont val="Calibri"/>
        <family val="2"/>
        <scheme val="minor"/>
      </rPr>
      <t>)</t>
    </r>
  </si>
  <si>
    <t>A1:A10</t>
  </si>
  <si>
    <r>
      <rPr>
        <sz val="11"/>
        <color rgb="FF00B050"/>
        <rFont val="Calibri"/>
        <family val="2"/>
        <scheme val="minor"/>
      </rPr>
      <t>A1</t>
    </r>
    <r>
      <rPr>
        <sz val="11"/>
        <color theme="1"/>
        <rFont val="Calibri"/>
        <family val="2"/>
        <scheme val="minor"/>
      </rPr>
      <t xml:space="preserve"> will be counted</t>
    </r>
  </si>
  <si>
    <t>If Cell A1 Meets criteria1</t>
  </si>
  <si>
    <t>Equals whatever is in cell C1, which can be a number or text</t>
  </si>
  <si>
    <t>Greater than whatever is in cell C1</t>
  </si>
  <si>
    <t>Greater than or equal to whatever is in cell C1</t>
  </si>
  <si>
    <t>Less than whatever is in cell C1</t>
  </si>
  <si>
    <t>Less than or equal to whatever is in cell C1</t>
  </si>
  <si>
    <t>Not equal to whatever is in cell C1</t>
  </si>
  <si>
    <t>Greater than the sum of C1 and B1</t>
  </si>
  <si>
    <t>Equal to the concatenation of whatever text is in C1 and B1</t>
  </si>
  <si>
    <t>Begins with whatever text is in cell C1 (and can end with anything)</t>
  </si>
  <si>
    <t>Ends with whatever text is in cell C1 (and can begin with anything)</t>
  </si>
  <si>
    <t>Contains whatever text is in cell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</si>
</sst>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0" xfId="1" applyNumberFormat="1" applyFont="1" applyAlignment="1">
      <alignment horizontal="left"/>
    </xf>
    <xf numFmtId="0" fontId="0" fillId="0" borderId="0" xfId="0" applyFont="1" applyAlignment="1">
      <alignment horizontal="right" indent="1"/>
    </xf>
    <xf numFmtId="0" fontId="0" fillId="2" borderId="1" xfId="0" applyFill="1" applyBorder="1" applyAlignment="1">
      <alignment vertical="top" wrapText="1"/>
    </xf>
    <xf numFmtId="0" fontId="0" fillId="0" borderId="1" xfId="0" quotePrefix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9"/>
  <sheetViews>
    <sheetView showGridLines="0" tabSelected="1" workbookViewId="0">
      <selection activeCell="A2" sqref="A2"/>
    </sheetView>
  </sheetViews>
  <sheetFormatPr defaultRowHeight="15" x14ac:dyDescent="0.25"/>
  <cols>
    <col min="1" max="2" width="9.140625" style="1"/>
    <col min="3" max="4" width="12.7109375" style="1" customWidth="1"/>
    <col min="5" max="5" width="26.7109375" style="1" customWidth="1"/>
    <col min="6" max="16384" width="9.140625" style="1"/>
  </cols>
  <sheetData>
    <row r="1" spans="1:5" x14ac:dyDescent="0.25">
      <c r="A1" s="4" t="s">
        <v>14</v>
      </c>
    </row>
    <row r="3" spans="1:5" x14ac:dyDescent="0.25">
      <c r="C3" s="2" t="s">
        <v>0</v>
      </c>
      <c r="D3" s="2" t="s">
        <v>1</v>
      </c>
    </row>
    <row r="4" spans="1:5" x14ac:dyDescent="0.25">
      <c r="C4" s="3">
        <v>1</v>
      </c>
      <c r="D4" s="3" t="s">
        <v>2</v>
      </c>
    </row>
    <row r="5" spans="1:5" x14ac:dyDescent="0.25">
      <c r="C5" s="3">
        <v>2</v>
      </c>
      <c r="D5" s="3" t="s">
        <v>3</v>
      </c>
    </row>
    <row r="6" spans="1:5" x14ac:dyDescent="0.25">
      <c r="C6" s="3">
        <v>3</v>
      </c>
      <c r="D6" s="3" t="s">
        <v>3</v>
      </c>
    </row>
    <row r="7" spans="1:5" x14ac:dyDescent="0.25">
      <c r="C7" s="3">
        <v>4</v>
      </c>
      <c r="D7" s="3" t="s">
        <v>4</v>
      </c>
    </row>
    <row r="8" spans="1:5" x14ac:dyDescent="0.25">
      <c r="C8" s="3">
        <v>5</v>
      </c>
      <c r="D8" s="3" t="s">
        <v>2</v>
      </c>
    </row>
    <row r="9" spans="1:5" x14ac:dyDescent="0.25">
      <c r="C9" s="3">
        <v>6</v>
      </c>
      <c r="D9" s="3" t="s">
        <v>2</v>
      </c>
    </row>
    <row r="10" spans="1:5" x14ac:dyDescent="0.25">
      <c r="C10" s="3">
        <v>7</v>
      </c>
      <c r="D10" s="3" t="s">
        <v>4</v>
      </c>
    </row>
    <row r="11" spans="1:5" x14ac:dyDescent="0.25">
      <c r="C11" s="3">
        <v>8</v>
      </c>
      <c r="D11" s="3" t="s">
        <v>4</v>
      </c>
    </row>
    <row r="12" spans="1:5" x14ac:dyDescent="0.25">
      <c r="C12" s="3">
        <v>9</v>
      </c>
      <c r="D12" s="3" t="s">
        <v>2</v>
      </c>
    </row>
    <row r="13" spans="1:5" x14ac:dyDescent="0.25">
      <c r="C13" s="3">
        <v>10</v>
      </c>
      <c r="D13" s="3" t="s">
        <v>4</v>
      </c>
    </row>
    <row r="16" spans="1:5" x14ac:dyDescent="0.25">
      <c r="C16" s="2" t="s">
        <v>5</v>
      </c>
      <c r="D16" s="2" t="s">
        <v>6</v>
      </c>
      <c r="E16" s="2" t="s">
        <v>7</v>
      </c>
    </row>
    <row r="17" spans="3:5" x14ac:dyDescent="0.25">
      <c r="C17" s="3" t="s">
        <v>2</v>
      </c>
      <c r="D17" s="3"/>
      <c r="E17" s="3" t="str">
        <f ca="1">IFERROR(_xlfn.FORMULATEXT(D17),"")</f>
        <v/>
      </c>
    </row>
    <row r="18" spans="3:5" x14ac:dyDescent="0.25">
      <c r="C18" s="3" t="s">
        <v>3</v>
      </c>
      <c r="D18" s="3"/>
      <c r="E18" s="3" t="str">
        <f t="shared" ref="E18:E19" ca="1" si="0">IFERROR(_xlfn.FORMULATEXT(D18),"")</f>
        <v/>
      </c>
    </row>
    <row r="19" spans="3:5" x14ac:dyDescent="0.25">
      <c r="C19" s="3" t="s">
        <v>4</v>
      </c>
      <c r="D19" s="3"/>
      <c r="E19" s="3" t="str">
        <f t="shared" ca="1" si="0"/>
        <v/>
      </c>
    </row>
  </sheetData>
  <dataValidations count="1">
    <dataValidation type="list" allowBlank="1" showInputMessage="1" showErrorMessage="1" sqref="D4:D13" xr:uid="{00000000-0002-0000-0000-000000000000}">
      <formula1>"Not Started,Pending,Complete"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F8DE-2994-44D8-95C8-BFFD0DD552FA}">
  <dimension ref="A1:F25"/>
  <sheetViews>
    <sheetView showGridLines="0"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3" width="12.85546875" customWidth="1"/>
    <col min="4" max="4" width="18.7109375" customWidth="1"/>
    <col min="5" max="5" width="80" customWidth="1"/>
    <col min="6" max="6" width="23.7109375" customWidth="1"/>
  </cols>
  <sheetData>
    <row r="1" spans="1:6" x14ac:dyDescent="0.25">
      <c r="A1" t="s">
        <v>15</v>
      </c>
    </row>
    <row r="3" spans="1:6" ht="30" x14ac:dyDescent="0.25">
      <c r="B3" s="8" t="s">
        <v>16</v>
      </c>
      <c r="C3" s="8" t="s">
        <v>17</v>
      </c>
      <c r="D3" s="8" t="s">
        <v>18</v>
      </c>
      <c r="E3" s="8" t="s">
        <v>19</v>
      </c>
      <c r="F3" s="8" t="s">
        <v>74</v>
      </c>
    </row>
    <row r="4" spans="1:6" x14ac:dyDescent="0.25">
      <c r="B4" s="9" t="s">
        <v>50</v>
      </c>
      <c r="C4" s="10">
        <v>100</v>
      </c>
      <c r="D4" s="12" t="s">
        <v>72</v>
      </c>
      <c r="E4" s="11" t="s">
        <v>20</v>
      </c>
      <c r="F4" s="11" t="s">
        <v>73</v>
      </c>
    </row>
    <row r="5" spans="1:6" x14ac:dyDescent="0.25">
      <c r="B5" s="9" t="s">
        <v>51</v>
      </c>
      <c r="C5" s="10" t="s">
        <v>21</v>
      </c>
      <c r="D5" s="12" t="s">
        <v>72</v>
      </c>
      <c r="E5" s="11" t="s">
        <v>75</v>
      </c>
      <c r="F5" s="11" t="s">
        <v>73</v>
      </c>
    </row>
    <row r="6" spans="1:6" x14ac:dyDescent="0.25">
      <c r="B6" s="9" t="s">
        <v>52</v>
      </c>
      <c r="C6" s="10" t="b">
        <v>1</v>
      </c>
      <c r="D6" s="12" t="s">
        <v>72</v>
      </c>
      <c r="E6" s="11" t="s">
        <v>22</v>
      </c>
      <c r="F6" s="11" t="s">
        <v>73</v>
      </c>
    </row>
    <row r="7" spans="1:6" x14ac:dyDescent="0.25">
      <c r="B7" s="9" t="s">
        <v>53</v>
      </c>
      <c r="C7" s="10" t="b">
        <v>0</v>
      </c>
      <c r="D7" s="12" t="s">
        <v>72</v>
      </c>
      <c r="E7" s="11" t="s">
        <v>23</v>
      </c>
      <c r="F7" s="11" t="s">
        <v>73</v>
      </c>
    </row>
    <row r="8" spans="1:6" x14ac:dyDescent="0.25">
      <c r="B8" s="9" t="s">
        <v>54</v>
      </c>
      <c r="C8" s="10" t="s">
        <v>24</v>
      </c>
      <c r="D8" s="12" t="s">
        <v>72</v>
      </c>
      <c r="E8" s="11" t="s">
        <v>25</v>
      </c>
      <c r="F8" s="11" t="s">
        <v>73</v>
      </c>
    </row>
    <row r="9" spans="1:6" x14ac:dyDescent="0.25">
      <c r="B9" s="9" t="s">
        <v>55</v>
      </c>
      <c r="C9" s="10" t="s">
        <v>26</v>
      </c>
      <c r="D9" s="12" t="s">
        <v>72</v>
      </c>
      <c r="E9" s="11" t="s">
        <v>27</v>
      </c>
      <c r="F9" s="11" t="s">
        <v>73</v>
      </c>
    </row>
    <row r="10" spans="1:6" x14ac:dyDescent="0.25">
      <c r="B10" s="9" t="s">
        <v>56</v>
      </c>
      <c r="C10" s="10" t="s">
        <v>28</v>
      </c>
      <c r="D10" s="12" t="s">
        <v>72</v>
      </c>
      <c r="E10" s="11" t="s">
        <v>76</v>
      </c>
      <c r="F10" s="11" t="s">
        <v>73</v>
      </c>
    </row>
    <row r="11" spans="1:6" x14ac:dyDescent="0.25">
      <c r="B11" s="9" t="s">
        <v>57</v>
      </c>
      <c r="C11" s="10" t="s">
        <v>29</v>
      </c>
      <c r="D11" s="12" t="s">
        <v>72</v>
      </c>
      <c r="E11" s="11" t="s">
        <v>30</v>
      </c>
      <c r="F11" s="11" t="s">
        <v>73</v>
      </c>
    </row>
    <row r="12" spans="1:6" x14ac:dyDescent="0.25">
      <c r="B12" s="9" t="s">
        <v>58</v>
      </c>
      <c r="C12" s="10" t="s">
        <v>31</v>
      </c>
      <c r="D12" s="12" t="s">
        <v>72</v>
      </c>
      <c r="E12" s="11" t="s">
        <v>77</v>
      </c>
      <c r="F12" s="11" t="s">
        <v>73</v>
      </c>
    </row>
    <row r="13" spans="1:6" x14ac:dyDescent="0.25">
      <c r="B13" s="9" t="s">
        <v>59</v>
      </c>
      <c r="C13" s="10" t="s">
        <v>32</v>
      </c>
      <c r="D13" s="12" t="s">
        <v>72</v>
      </c>
      <c r="E13" s="11" t="s">
        <v>33</v>
      </c>
      <c r="F13" s="11" t="s">
        <v>73</v>
      </c>
    </row>
    <row r="14" spans="1:6" x14ac:dyDescent="0.25">
      <c r="B14" s="9" t="s">
        <v>60</v>
      </c>
      <c r="C14" s="10" t="s">
        <v>34</v>
      </c>
      <c r="D14" s="12" t="s">
        <v>72</v>
      </c>
      <c r="E14" s="11" t="s">
        <v>78</v>
      </c>
      <c r="F14" s="11" t="s">
        <v>73</v>
      </c>
    </row>
    <row r="15" spans="1:6" x14ac:dyDescent="0.25">
      <c r="B15" s="9" t="s">
        <v>61</v>
      </c>
      <c r="C15" s="10" t="s">
        <v>35</v>
      </c>
      <c r="D15" s="12" t="s">
        <v>72</v>
      </c>
      <c r="E15" s="11" t="s">
        <v>36</v>
      </c>
      <c r="F15" s="11" t="s">
        <v>73</v>
      </c>
    </row>
    <row r="16" spans="1:6" x14ac:dyDescent="0.25">
      <c r="B16" s="9" t="s">
        <v>62</v>
      </c>
      <c r="C16" s="10" t="s">
        <v>37</v>
      </c>
      <c r="D16" s="12" t="s">
        <v>72</v>
      </c>
      <c r="E16" s="11" t="s">
        <v>79</v>
      </c>
      <c r="F16" s="11" t="s">
        <v>73</v>
      </c>
    </row>
    <row r="17" spans="2:6" x14ac:dyDescent="0.25">
      <c r="B17" s="9" t="s">
        <v>63</v>
      </c>
      <c r="C17" s="10" t="s">
        <v>38</v>
      </c>
      <c r="D17" s="12" t="s">
        <v>72</v>
      </c>
      <c r="E17" s="11" t="s">
        <v>39</v>
      </c>
      <c r="F17" s="11" t="s">
        <v>73</v>
      </c>
    </row>
    <row r="18" spans="2:6" x14ac:dyDescent="0.25">
      <c r="B18" s="9" t="s">
        <v>64</v>
      </c>
      <c r="C18" s="10" t="s">
        <v>40</v>
      </c>
      <c r="D18" s="12" t="s">
        <v>72</v>
      </c>
      <c r="E18" s="11" t="s">
        <v>80</v>
      </c>
      <c r="F18" s="11" t="s">
        <v>73</v>
      </c>
    </row>
    <row r="19" spans="2:6" x14ac:dyDescent="0.25">
      <c r="B19" s="9" t="s">
        <v>65</v>
      </c>
      <c r="C19" s="10" t="s">
        <v>41</v>
      </c>
      <c r="D19" s="12" t="s">
        <v>72</v>
      </c>
      <c r="E19" s="11" t="s">
        <v>42</v>
      </c>
      <c r="F19" s="11" t="s">
        <v>73</v>
      </c>
    </row>
    <row r="20" spans="2:6" x14ac:dyDescent="0.25">
      <c r="B20" s="9" t="s">
        <v>66</v>
      </c>
      <c r="C20" s="10" t="s">
        <v>43</v>
      </c>
      <c r="D20" s="12" t="s">
        <v>72</v>
      </c>
      <c r="E20" s="11" t="s">
        <v>81</v>
      </c>
      <c r="F20" s="11" t="s">
        <v>73</v>
      </c>
    </row>
    <row r="21" spans="2:6" x14ac:dyDescent="0.25">
      <c r="B21" s="9" t="s">
        <v>67</v>
      </c>
      <c r="C21" s="10" t="s">
        <v>44</v>
      </c>
      <c r="D21" s="12" t="s">
        <v>72</v>
      </c>
      <c r="E21" s="11" t="s">
        <v>82</v>
      </c>
      <c r="F21" s="11" t="s">
        <v>73</v>
      </c>
    </row>
    <row r="22" spans="2:6" x14ac:dyDescent="0.25">
      <c r="B22" s="9" t="s">
        <v>68</v>
      </c>
      <c r="C22" s="10" t="s">
        <v>45</v>
      </c>
      <c r="D22" s="12" t="s">
        <v>72</v>
      </c>
      <c r="E22" s="11" t="s">
        <v>83</v>
      </c>
      <c r="F22" s="11" t="s">
        <v>73</v>
      </c>
    </row>
    <row r="23" spans="2:6" x14ac:dyDescent="0.25">
      <c r="B23" s="9" t="s">
        <v>69</v>
      </c>
      <c r="C23" s="10" t="s">
        <v>46</v>
      </c>
      <c r="D23" s="12" t="s">
        <v>72</v>
      </c>
      <c r="E23" s="11" t="s">
        <v>84</v>
      </c>
      <c r="F23" s="11" t="s">
        <v>73</v>
      </c>
    </row>
    <row r="24" spans="2:6" x14ac:dyDescent="0.25">
      <c r="B24" s="9" t="s">
        <v>70</v>
      </c>
      <c r="C24" s="10" t="s">
        <v>47</v>
      </c>
      <c r="D24" s="12" t="s">
        <v>72</v>
      </c>
      <c r="E24" s="11" t="s">
        <v>85</v>
      </c>
      <c r="F24" s="11" t="s">
        <v>73</v>
      </c>
    </row>
    <row r="25" spans="2:6" x14ac:dyDescent="0.25">
      <c r="B25" s="9" t="s">
        <v>71</v>
      </c>
      <c r="C25" s="10" t="s">
        <v>48</v>
      </c>
      <c r="D25" s="12" t="s">
        <v>72</v>
      </c>
      <c r="E25" s="11" t="s">
        <v>49</v>
      </c>
      <c r="F25" s="11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A2" sqref="A2"/>
    </sheetView>
  </sheetViews>
  <sheetFormatPr defaultRowHeight="15" x14ac:dyDescent="0.25"/>
  <cols>
    <col min="1" max="5" width="14.7109375" style="1" customWidth="1"/>
    <col min="6" max="16384" width="9.140625" style="1"/>
  </cols>
  <sheetData>
    <row r="1" spans="1:6" x14ac:dyDescent="0.25">
      <c r="A1" s="4" t="s">
        <v>11</v>
      </c>
    </row>
    <row r="3" spans="1:6" x14ac:dyDescent="0.25">
      <c r="C3" s="1" t="s">
        <v>8</v>
      </c>
    </row>
    <row r="4" spans="1:6" x14ac:dyDescent="0.25">
      <c r="C4" s="2" t="s">
        <v>0</v>
      </c>
      <c r="D4" s="2" t="s">
        <v>1</v>
      </c>
      <c r="E4" s="2" t="s">
        <v>9</v>
      </c>
    </row>
    <row r="5" spans="1:6" x14ac:dyDescent="0.25">
      <c r="C5" s="3">
        <v>1</v>
      </c>
      <c r="D5" s="3" t="s">
        <v>2</v>
      </c>
      <c r="E5" s="3"/>
    </row>
    <row r="6" spans="1:6" x14ac:dyDescent="0.25">
      <c r="C6" s="3">
        <v>2</v>
      </c>
      <c r="D6" s="3" t="s">
        <v>3</v>
      </c>
      <c r="E6" s="3"/>
    </row>
    <row r="7" spans="1:6" x14ac:dyDescent="0.25">
      <c r="C7" s="3">
        <v>3</v>
      </c>
      <c r="D7" s="3" t="s">
        <v>3</v>
      </c>
      <c r="E7" s="3"/>
    </row>
    <row r="8" spans="1:6" x14ac:dyDescent="0.25">
      <c r="C8" s="3">
        <v>4</v>
      </c>
      <c r="D8" s="3" t="s">
        <v>4</v>
      </c>
      <c r="E8" s="5" t="s">
        <v>10</v>
      </c>
      <c r="F8" s="4" t="s">
        <v>13</v>
      </c>
    </row>
    <row r="9" spans="1:6" x14ac:dyDescent="0.25">
      <c r="C9" s="3">
        <v>5</v>
      </c>
      <c r="D9" s="3" t="s">
        <v>2</v>
      </c>
      <c r="E9" s="3"/>
    </row>
    <row r="10" spans="1:6" x14ac:dyDescent="0.25">
      <c r="C10" s="3">
        <v>6</v>
      </c>
      <c r="D10" s="3" t="s">
        <v>2</v>
      </c>
      <c r="E10" s="3"/>
    </row>
    <row r="11" spans="1:6" x14ac:dyDescent="0.25">
      <c r="C11" s="3">
        <v>7</v>
      </c>
      <c r="D11" s="3" t="s">
        <v>4</v>
      </c>
      <c r="E11" s="3"/>
    </row>
    <row r="12" spans="1:6" x14ac:dyDescent="0.25">
      <c r="C12" s="3">
        <v>8</v>
      </c>
      <c r="D12" s="3" t="s">
        <v>4</v>
      </c>
      <c r="E12" s="5" t="s">
        <v>10</v>
      </c>
      <c r="F12" s="4" t="s">
        <v>13</v>
      </c>
    </row>
    <row r="13" spans="1:6" x14ac:dyDescent="0.25">
      <c r="C13" s="3">
        <v>9</v>
      </c>
      <c r="D13" s="3" t="s">
        <v>2</v>
      </c>
      <c r="E13" s="3"/>
    </row>
    <row r="14" spans="1:6" x14ac:dyDescent="0.25">
      <c r="C14" s="3">
        <v>10</v>
      </c>
      <c r="D14" s="3" t="s">
        <v>4</v>
      </c>
      <c r="E14" s="3"/>
    </row>
    <row r="16" spans="1:6" x14ac:dyDescent="0.25">
      <c r="C16" s="7" t="s">
        <v>12</v>
      </c>
      <c r="D16" s="6">
        <f>COUNTIFS(D5:D14,"Complete",E5:E14,"Reviewed")</f>
        <v>2</v>
      </c>
    </row>
    <row r="17" spans="3:4" x14ac:dyDescent="0.25">
      <c r="C17" s="7" t="s">
        <v>7</v>
      </c>
      <c r="D17" s="1" t="str">
        <f ca="1">IFERROR(_xlfn.FORMULATEXT(D16),"")</f>
        <v>=COUNTIFS(D5:D14,"Complete",E5:E14,"Reviewed")</v>
      </c>
    </row>
  </sheetData>
  <dataValidations disablePrompts="1" count="2">
    <dataValidation type="list" allowBlank="1" showInputMessage="1" showErrorMessage="1" sqref="E5:E14" xr:uid="{00000000-0002-0000-0100-000000000000}">
      <formula1>"Reviewed"</formula1>
    </dataValidation>
    <dataValidation type="list" allowBlank="1" showInputMessage="1" showErrorMessage="1" sqref="D5:D14" xr:uid="{00000000-0002-0000-0100-000001000000}">
      <formula1>"Not Started,Pending,Complete"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COUNTIFS</vt:lpstr>
      <vt:lpstr>CRITERIA</vt:lpstr>
      <vt:lpstr>MULTIPLE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2017-05-31T02:32:59Z</dcterms:created>
  <dcterms:modified xsi:type="dcterms:W3CDTF">2017-09-04T20:59:30Z</dcterms:modified>
</cp:coreProperties>
</file>