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8800" windowHeight="14010" tabRatio="820" xr2:uid="{00000000-000D-0000-FFFF-FFFF00000000}"/>
  </bookViews>
  <sheets>
    <sheet name="SUBTOTAL" sheetId="1" r:id="rId1"/>
    <sheet name="HIDDEN CELLS" sheetId="2" r:id="rId2"/>
    <sheet name="MORE EXAMPLES" sheetId="3" r:id="rId3"/>
  </sheets>
  <definedNames>
    <definedName name="_xlnm._FilterDatabase" localSheetId="1" hidden="1">'HIDDEN CELLS'!$B$5:$D$13</definedName>
    <definedName name="Data">'MORE EXAMPLES'!$C$5:$C$14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3" l="1"/>
  <c r="F19" i="3"/>
  <c r="F20" i="3"/>
  <c r="F21" i="3"/>
  <c r="F22" i="3"/>
  <c r="F23" i="3"/>
  <c r="F24" i="3"/>
  <c r="F25" i="3"/>
  <c r="F26" i="3"/>
  <c r="F27" i="3"/>
  <c r="F17" i="3"/>
  <c r="E29" i="3"/>
  <c r="F29" i="3" s="1"/>
  <c r="E30" i="3"/>
  <c r="F30" i="3" s="1"/>
  <c r="E31" i="3"/>
  <c r="F31" i="3" s="1"/>
  <c r="E32" i="3"/>
  <c r="F32" i="3" s="1"/>
  <c r="E33" i="3"/>
  <c r="F33" i="3" s="1"/>
  <c r="E34" i="3"/>
  <c r="F34" i="3" s="1"/>
  <c r="E35" i="3"/>
  <c r="F35" i="3" s="1"/>
  <c r="E36" i="3"/>
  <c r="F36" i="3" s="1"/>
  <c r="E37" i="3"/>
  <c r="F37" i="3" s="1"/>
  <c r="E38" i="3"/>
  <c r="F38" i="3" s="1"/>
  <c r="E28" i="3"/>
  <c r="F28" i="3" s="1"/>
  <c r="D17" i="2"/>
  <c r="D16" i="2"/>
  <c r="E17" i="2"/>
  <c r="D11" i="1"/>
  <c r="E16" i="2"/>
  <c r="D7" i="1"/>
  <c r="D17" i="1"/>
  <c r="D14" i="1"/>
</calcChain>
</file>

<file path=xl/sharedStrings.xml><?xml version="1.0" encoding="utf-8"?>
<sst xmlns="http://schemas.openxmlformats.org/spreadsheetml/2006/main" count="74" uniqueCount="41">
  <si>
    <t>Sales</t>
  </si>
  <si>
    <t>Cost of Sales</t>
  </si>
  <si>
    <t>Gross Margin</t>
  </si>
  <si>
    <t>Operating Income</t>
  </si>
  <si>
    <t>Nonoperating Income</t>
  </si>
  <si>
    <t>Income Before Taxes</t>
  </si>
  <si>
    <t>Tax Expense</t>
  </si>
  <si>
    <t>Net Income</t>
  </si>
  <si>
    <t>Formula Text</t>
  </si>
  <si>
    <t>FY 2017</t>
  </si>
  <si>
    <t>Research and Development Expense</t>
  </si>
  <si>
    <t>Selling, General and Administrative Expense</t>
  </si>
  <si>
    <t>Account</t>
  </si>
  <si>
    <t>Date</t>
  </si>
  <si>
    <t>Amount</t>
  </si>
  <si>
    <t>SUBTOTAL (9)</t>
  </si>
  <si>
    <t>SUBTOTAL (109)</t>
  </si>
  <si>
    <t>Result</t>
  </si>
  <si>
    <t>Formula</t>
  </si>
  <si>
    <t>Computation</t>
  </si>
  <si>
    <t>Subtotal Code</t>
  </si>
  <si>
    <t>Test Data</t>
  </si>
  <si>
    <t>Average</t>
  </si>
  <si>
    <t>Max</t>
  </si>
  <si>
    <t>Min</t>
  </si>
  <si>
    <t>Product</t>
  </si>
  <si>
    <t>Standard Deviation (Sample)</t>
  </si>
  <si>
    <t>Standard Deviation (Population)</t>
  </si>
  <si>
    <t>Sum</t>
  </si>
  <si>
    <t>Variance (Sample)</t>
  </si>
  <si>
    <t>Variance (Population)</t>
  </si>
  <si>
    <t>Include Hidden Data?</t>
  </si>
  <si>
    <t>Yes</t>
  </si>
  <si>
    <t>No</t>
  </si>
  <si>
    <t>Count Non-Empty Cells</t>
  </si>
  <si>
    <t>Hello</t>
  </si>
  <si>
    <t>Count Cells With Numbers</t>
  </si>
  <si>
    <t>The following illustrates all the possible computations that can be made with the SUBTOTAL function (two rows are grouped and hidden)</t>
  </si>
  <si>
    <t>The first argument should be "9", which will perform sum calculations</t>
  </si>
  <si>
    <t>Use SUBTOTAL below to calculate gross margin, operating income, income before taxes, and net income</t>
  </si>
  <si>
    <t>Hide and unhide row 9, and notice that SUBTOTAL using 109 will sum only visible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</si>
</sst>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164" fontId="3" fillId="0" borderId="0" xfId="1" applyNumberFormat="1" applyFont="1"/>
    <xf numFmtId="0" fontId="3" fillId="0" borderId="1" xfId="0" applyFont="1" applyBorder="1"/>
    <xf numFmtId="164" fontId="3" fillId="0" borderId="1" xfId="1" applyNumberFormat="1" applyFont="1" applyBorder="1"/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left" indent="1"/>
    </xf>
    <xf numFmtId="4" fontId="3" fillId="0" borderId="0" xfId="0" applyNumberFormat="1" applyFont="1" applyAlignment="1">
      <alignment horizontal="left" indent="1"/>
    </xf>
    <xf numFmtId="4" fontId="3" fillId="0" borderId="1" xfId="0" applyNumberFormat="1" applyFont="1" applyBorder="1" applyAlignment="1">
      <alignment horizontal="left" indent="1"/>
    </xf>
    <xf numFmtId="0" fontId="0" fillId="0" borderId="2" xfId="0" applyBorder="1"/>
    <xf numFmtId="15" fontId="0" fillId="0" borderId="2" xfId="0" applyNumberFormat="1" applyBorder="1"/>
    <xf numFmtId="43" fontId="0" fillId="0" borderId="2" xfId="1" applyFont="1" applyBorder="1"/>
    <xf numFmtId="0" fontId="0" fillId="2" borderId="2" xfId="0" applyFill="1" applyBorder="1"/>
    <xf numFmtId="0" fontId="0" fillId="0" borderId="0" xfId="0" applyAlignment="1">
      <alignment horizontal="right"/>
    </xf>
    <xf numFmtId="164" fontId="0" fillId="0" borderId="2" xfId="1" applyNumberFormat="1" applyFont="1" applyBorder="1"/>
    <xf numFmtId="0" fontId="0" fillId="2" borderId="2" xfId="0" applyFill="1" applyBorder="1" applyAlignment="1">
      <alignment horizontal="right"/>
    </xf>
    <xf numFmtId="43" fontId="0" fillId="2" borderId="2" xfId="1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Fill="1"/>
    <xf numFmtId="0" fontId="0" fillId="0" borderId="2" xfId="0" applyBorder="1" applyAlignment="1">
      <alignment horizontal="center"/>
    </xf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showGridLines="0" tabSelected="1" workbookViewId="0">
      <selection activeCell="A3" sqref="A3"/>
    </sheetView>
  </sheetViews>
  <sheetFormatPr defaultRowHeight="15" x14ac:dyDescent="0.25"/>
  <cols>
    <col min="1" max="1" width="9.140625" style="1"/>
    <col min="2" max="2" width="41.140625" style="1" bestFit="1" customWidth="1"/>
    <col min="3" max="3" width="12.42578125" style="1" customWidth="1"/>
    <col min="4" max="4" width="23.5703125" style="1" bestFit="1" customWidth="1"/>
    <col min="5" max="16384" width="9.140625" style="1"/>
  </cols>
  <sheetData>
    <row r="1" spans="1:4" x14ac:dyDescent="0.25">
      <c r="A1" s="20" t="s">
        <v>39</v>
      </c>
    </row>
    <row r="2" spans="1:4" x14ac:dyDescent="0.25">
      <c r="A2" s="20" t="s">
        <v>38</v>
      </c>
    </row>
    <row r="4" spans="1:4" x14ac:dyDescent="0.25">
      <c r="C4" s="5" t="s">
        <v>9</v>
      </c>
      <c r="D4" s="6" t="s">
        <v>8</v>
      </c>
    </row>
    <row r="5" spans="1:4" x14ac:dyDescent="0.25">
      <c r="B5" s="3" t="s">
        <v>0</v>
      </c>
      <c r="C5" s="4">
        <v>100</v>
      </c>
      <c r="D5" s="8"/>
    </row>
    <row r="6" spans="1:4" x14ac:dyDescent="0.25">
      <c r="B6" s="1" t="s">
        <v>1</v>
      </c>
      <c r="C6" s="2">
        <v>-20</v>
      </c>
      <c r="D6" s="7"/>
    </row>
    <row r="7" spans="1:4" x14ac:dyDescent="0.25">
      <c r="B7" s="3" t="s">
        <v>2</v>
      </c>
      <c r="C7" s="4"/>
      <c r="D7" s="8" t="str">
        <f ca="1">IFERROR(_xlfn.FORMULATEXT(C7),"")</f>
        <v/>
      </c>
    </row>
    <row r="8" spans="1:4" x14ac:dyDescent="0.25">
      <c r="C8" s="2"/>
      <c r="D8" s="7"/>
    </row>
    <row r="9" spans="1:4" x14ac:dyDescent="0.25">
      <c r="B9" s="1" t="s">
        <v>10</v>
      </c>
      <c r="C9" s="2">
        <v>-10</v>
      </c>
      <c r="D9" s="7"/>
    </row>
    <row r="10" spans="1:4" x14ac:dyDescent="0.25">
      <c r="B10" s="1" t="s">
        <v>11</v>
      </c>
      <c r="C10" s="2">
        <v>-10</v>
      </c>
      <c r="D10" s="7"/>
    </row>
    <row r="11" spans="1:4" x14ac:dyDescent="0.25">
      <c r="B11" s="3" t="s">
        <v>3</v>
      </c>
      <c r="C11" s="4"/>
      <c r="D11" s="8" t="str">
        <f ca="1">IFERROR(_xlfn.FORMULATEXT(C11),"")</f>
        <v/>
      </c>
    </row>
    <row r="12" spans="1:4" x14ac:dyDescent="0.25">
      <c r="C12" s="2"/>
      <c r="D12" s="7"/>
    </row>
    <row r="13" spans="1:4" x14ac:dyDescent="0.25">
      <c r="B13" s="1" t="s">
        <v>4</v>
      </c>
      <c r="C13" s="2">
        <v>40</v>
      </c>
      <c r="D13" s="7"/>
    </row>
    <row r="14" spans="1:4" x14ac:dyDescent="0.25">
      <c r="B14" s="3" t="s">
        <v>5</v>
      </c>
      <c r="C14" s="4"/>
      <c r="D14" s="8" t="str">
        <f ca="1">IFERROR(_xlfn.FORMULATEXT(C14),"")</f>
        <v/>
      </c>
    </row>
    <row r="15" spans="1:4" x14ac:dyDescent="0.25">
      <c r="C15" s="2"/>
      <c r="D15" s="7"/>
    </row>
    <row r="16" spans="1:4" x14ac:dyDescent="0.25">
      <c r="B16" s="1" t="s">
        <v>6</v>
      </c>
      <c r="C16" s="2">
        <v>-20</v>
      </c>
      <c r="D16" s="7"/>
    </row>
    <row r="17" spans="2:4" x14ac:dyDescent="0.25">
      <c r="B17" s="3" t="s">
        <v>7</v>
      </c>
      <c r="C17" s="4"/>
      <c r="D17" s="8" t="str">
        <f ca="1">IFERROR(_xlfn.FORMULATEXT(C17),"")</f>
        <v/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showGridLines="0" workbookViewId="0">
      <selection activeCell="A2" sqref="A2"/>
    </sheetView>
  </sheetViews>
  <sheetFormatPr defaultRowHeight="15" outlineLevelRow="1" x14ac:dyDescent="0.25"/>
  <cols>
    <col min="2" max="4" width="14.7109375" customWidth="1"/>
    <col min="5" max="5" width="22" bestFit="1" customWidth="1"/>
  </cols>
  <sheetData>
    <row r="1" spans="1:5" x14ac:dyDescent="0.25">
      <c r="A1" t="s">
        <v>40</v>
      </c>
    </row>
    <row r="5" spans="1:5" x14ac:dyDescent="0.25">
      <c r="B5" s="12" t="s">
        <v>12</v>
      </c>
      <c r="C5" s="12" t="s">
        <v>13</v>
      </c>
      <c r="D5" s="16" t="s">
        <v>14</v>
      </c>
    </row>
    <row r="6" spans="1:5" x14ac:dyDescent="0.25">
      <c r="B6" s="9">
        <v>111</v>
      </c>
      <c r="C6" s="10">
        <v>43207</v>
      </c>
      <c r="D6" s="14">
        <v>1</v>
      </c>
    </row>
    <row r="7" spans="1:5" x14ac:dyDescent="0.25">
      <c r="B7" s="9">
        <v>111</v>
      </c>
      <c r="C7" s="10">
        <v>43218</v>
      </c>
      <c r="D7" s="14">
        <v>1</v>
      </c>
    </row>
    <row r="8" spans="1:5" x14ac:dyDescent="0.25">
      <c r="B8" s="9">
        <v>111</v>
      </c>
      <c r="C8" s="10">
        <v>43225</v>
      </c>
      <c r="D8" s="14">
        <v>1</v>
      </c>
    </row>
    <row r="9" spans="1:5" hidden="1" outlineLevel="1" x14ac:dyDescent="0.25">
      <c r="B9" s="9">
        <v>111</v>
      </c>
      <c r="C9" s="10">
        <v>43275</v>
      </c>
      <c r="D9" s="14">
        <v>1</v>
      </c>
    </row>
    <row r="10" spans="1:5" collapsed="1" x14ac:dyDescent="0.25">
      <c r="B10" s="9">
        <v>111</v>
      </c>
      <c r="C10" s="10">
        <v>43297</v>
      </c>
      <c r="D10" s="14">
        <v>1</v>
      </c>
    </row>
    <row r="11" spans="1:5" x14ac:dyDescent="0.25">
      <c r="B11" s="9">
        <v>111</v>
      </c>
      <c r="C11" s="10">
        <v>43341</v>
      </c>
      <c r="D11" s="14">
        <v>1</v>
      </c>
    </row>
    <row r="12" spans="1:5" x14ac:dyDescent="0.25">
      <c r="B12" s="9">
        <v>111</v>
      </c>
      <c r="C12" s="10">
        <v>43344</v>
      </c>
      <c r="D12" s="14">
        <v>1</v>
      </c>
    </row>
    <row r="13" spans="1:5" x14ac:dyDescent="0.25">
      <c r="B13" s="9">
        <v>111</v>
      </c>
      <c r="C13" s="10">
        <v>43360</v>
      </c>
      <c r="D13" s="14">
        <v>1</v>
      </c>
    </row>
    <row r="15" spans="1:5" x14ac:dyDescent="0.25">
      <c r="C15" s="15" t="s">
        <v>18</v>
      </c>
      <c r="D15" s="16" t="s">
        <v>17</v>
      </c>
      <c r="E15" s="12" t="s">
        <v>8</v>
      </c>
    </row>
    <row r="16" spans="1:5" x14ac:dyDescent="0.25">
      <c r="C16" s="17" t="s">
        <v>15</v>
      </c>
      <c r="D16" s="14">
        <f>SUBTOTAL(9,D6:D13)</f>
        <v>8</v>
      </c>
      <c r="E16" s="9" t="str">
        <f ca="1">IFERROR(_xlfn.FORMULATEXT(D16),"")</f>
        <v>=SUBTOTAL(9,D6:D13)</v>
      </c>
    </row>
    <row r="17" spans="3:5" x14ac:dyDescent="0.25">
      <c r="C17" s="17" t="s">
        <v>16</v>
      </c>
      <c r="D17" s="14">
        <f>SUBTOTAL(109,D6:D13)</f>
        <v>7</v>
      </c>
      <c r="E17" s="9" t="str">
        <f ca="1">IFERROR(_xlfn.FORMULATEXT(D17),"")</f>
        <v>=SUBTOTAL(109,D6:D13)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8"/>
  <sheetViews>
    <sheetView showGridLines="0" workbookViewId="0">
      <selection activeCell="A2" sqref="A2"/>
    </sheetView>
  </sheetViews>
  <sheetFormatPr defaultRowHeight="15" outlineLevelRow="1" x14ac:dyDescent="0.25"/>
  <cols>
    <col min="3" max="3" width="30.140625" bestFit="1" customWidth="1"/>
    <col min="4" max="4" width="20.140625" bestFit="1" customWidth="1"/>
    <col min="5" max="5" width="13.5703125" bestFit="1" customWidth="1"/>
    <col min="6" max="6" width="11.5703125" bestFit="1" customWidth="1"/>
    <col min="7" max="7" width="20.85546875" customWidth="1"/>
    <col min="8" max="9" width="15.7109375" customWidth="1"/>
  </cols>
  <sheetData>
    <row r="1" spans="1:6" x14ac:dyDescent="0.25">
      <c r="A1" t="s">
        <v>37</v>
      </c>
    </row>
    <row r="4" spans="1:6" x14ac:dyDescent="0.25">
      <c r="C4" s="12" t="s">
        <v>21</v>
      </c>
    </row>
    <row r="5" spans="1:6" x14ac:dyDescent="0.25">
      <c r="C5" s="19">
        <v>1</v>
      </c>
    </row>
    <row r="6" spans="1:6" x14ac:dyDescent="0.25">
      <c r="C6" s="19">
        <v>2</v>
      </c>
    </row>
    <row r="7" spans="1:6" x14ac:dyDescent="0.25">
      <c r="C7" s="19">
        <v>3</v>
      </c>
    </row>
    <row r="8" spans="1:6" hidden="1" outlineLevel="1" x14ac:dyDescent="0.25">
      <c r="C8" s="19">
        <v>4</v>
      </c>
    </row>
    <row r="9" spans="1:6" collapsed="1" x14ac:dyDescent="0.25">
      <c r="C9" s="19">
        <v>5</v>
      </c>
    </row>
    <row r="10" spans="1:6" x14ac:dyDescent="0.25">
      <c r="C10" s="19">
        <v>6</v>
      </c>
    </row>
    <row r="11" spans="1:6" x14ac:dyDescent="0.25">
      <c r="C11" s="19">
        <v>7</v>
      </c>
    </row>
    <row r="12" spans="1:6" x14ac:dyDescent="0.25">
      <c r="B12" s="13"/>
      <c r="C12" s="19" t="s">
        <v>35</v>
      </c>
    </row>
    <row r="13" spans="1:6" x14ac:dyDescent="0.25">
      <c r="C13" s="19">
        <v>9</v>
      </c>
    </row>
    <row r="14" spans="1:6" hidden="1" outlineLevel="1" x14ac:dyDescent="0.25">
      <c r="C14" s="19">
        <v>10</v>
      </c>
    </row>
    <row r="15" spans="1:6" collapsed="1" x14ac:dyDescent="0.25">
      <c r="B15" s="18"/>
      <c r="C15" s="18"/>
      <c r="D15" s="18"/>
    </row>
    <row r="16" spans="1:6" x14ac:dyDescent="0.25">
      <c r="B16" s="18"/>
      <c r="C16" s="12" t="s">
        <v>19</v>
      </c>
      <c r="D16" s="12" t="s">
        <v>31</v>
      </c>
      <c r="E16" s="12" t="s">
        <v>20</v>
      </c>
      <c r="F16" s="12" t="s">
        <v>17</v>
      </c>
    </row>
    <row r="17" spans="2:6" x14ac:dyDescent="0.25">
      <c r="B17" s="18"/>
      <c r="C17" s="9" t="s">
        <v>22</v>
      </c>
      <c r="D17" s="9" t="s">
        <v>32</v>
      </c>
      <c r="E17" s="9">
        <v>1</v>
      </c>
      <c r="F17" s="11">
        <f t="shared" ref="F17:F38" si="0">SUBTOTAL(E17,Data)</f>
        <v>5.2222222222222223</v>
      </c>
    </row>
    <row r="18" spans="2:6" x14ac:dyDescent="0.25">
      <c r="B18" s="18"/>
      <c r="C18" s="9" t="s">
        <v>36</v>
      </c>
      <c r="D18" s="9" t="s">
        <v>32</v>
      </c>
      <c r="E18" s="9">
        <v>2</v>
      </c>
      <c r="F18" s="11">
        <f t="shared" si="0"/>
        <v>9</v>
      </c>
    </row>
    <row r="19" spans="2:6" x14ac:dyDescent="0.25">
      <c r="B19" s="18"/>
      <c r="C19" s="9" t="s">
        <v>34</v>
      </c>
      <c r="D19" s="9" t="s">
        <v>32</v>
      </c>
      <c r="E19" s="9">
        <v>3</v>
      </c>
      <c r="F19" s="11">
        <f t="shared" si="0"/>
        <v>10</v>
      </c>
    </row>
    <row r="20" spans="2:6" x14ac:dyDescent="0.25">
      <c r="C20" s="9" t="s">
        <v>23</v>
      </c>
      <c r="D20" s="9" t="s">
        <v>32</v>
      </c>
      <c r="E20" s="9">
        <v>4</v>
      </c>
      <c r="F20" s="11">
        <f t="shared" si="0"/>
        <v>10</v>
      </c>
    </row>
    <row r="21" spans="2:6" x14ac:dyDescent="0.25">
      <c r="C21" s="9" t="s">
        <v>24</v>
      </c>
      <c r="D21" s="9" t="s">
        <v>32</v>
      </c>
      <c r="E21" s="9">
        <v>5</v>
      </c>
      <c r="F21" s="11">
        <f t="shared" si="0"/>
        <v>1</v>
      </c>
    </row>
    <row r="22" spans="2:6" x14ac:dyDescent="0.25">
      <c r="C22" s="9" t="s">
        <v>25</v>
      </c>
      <c r="D22" s="9" t="s">
        <v>32</v>
      </c>
      <c r="E22" s="9">
        <v>6</v>
      </c>
      <c r="F22" s="11">
        <f t="shared" si="0"/>
        <v>453600</v>
      </c>
    </row>
    <row r="23" spans="2:6" x14ac:dyDescent="0.25">
      <c r="C23" s="9" t="s">
        <v>26</v>
      </c>
      <c r="D23" s="9" t="s">
        <v>32</v>
      </c>
      <c r="E23" s="9">
        <v>7</v>
      </c>
      <c r="F23" s="11">
        <f t="shared" si="0"/>
        <v>3.0731814857642954</v>
      </c>
    </row>
    <row r="24" spans="2:6" x14ac:dyDescent="0.25">
      <c r="C24" s="9" t="s">
        <v>27</v>
      </c>
      <c r="D24" s="9" t="s">
        <v>32</v>
      </c>
      <c r="E24" s="9">
        <v>8</v>
      </c>
      <c r="F24" s="11">
        <f t="shared" si="0"/>
        <v>2.8974232912011773</v>
      </c>
    </row>
    <row r="25" spans="2:6" x14ac:dyDescent="0.25">
      <c r="C25" s="9" t="s">
        <v>28</v>
      </c>
      <c r="D25" s="9" t="s">
        <v>32</v>
      </c>
      <c r="E25" s="9">
        <v>9</v>
      </c>
      <c r="F25" s="11">
        <f t="shared" si="0"/>
        <v>47</v>
      </c>
    </row>
    <row r="26" spans="2:6" x14ac:dyDescent="0.25">
      <c r="C26" s="9" t="s">
        <v>29</v>
      </c>
      <c r="D26" s="9" t="s">
        <v>32</v>
      </c>
      <c r="E26" s="9">
        <v>10</v>
      </c>
      <c r="F26" s="11">
        <f t="shared" si="0"/>
        <v>9.4444444444444429</v>
      </c>
    </row>
    <row r="27" spans="2:6" x14ac:dyDescent="0.25">
      <c r="C27" s="9" t="s">
        <v>30</v>
      </c>
      <c r="D27" s="9" t="s">
        <v>32</v>
      </c>
      <c r="E27" s="9">
        <v>11</v>
      </c>
      <c r="F27" s="11">
        <f t="shared" si="0"/>
        <v>8.3950617283950617</v>
      </c>
    </row>
    <row r="28" spans="2:6" x14ac:dyDescent="0.25">
      <c r="C28" s="9" t="s">
        <v>22</v>
      </c>
      <c r="D28" s="9" t="s">
        <v>33</v>
      </c>
      <c r="E28" s="9">
        <f>E17+100</f>
        <v>101</v>
      </c>
      <c r="F28" s="11">
        <f t="shared" si="0"/>
        <v>4.7142857142857144</v>
      </c>
    </row>
    <row r="29" spans="2:6" x14ac:dyDescent="0.25">
      <c r="C29" s="9" t="s">
        <v>36</v>
      </c>
      <c r="D29" s="9" t="s">
        <v>33</v>
      </c>
      <c r="E29" s="9">
        <f>E18+100</f>
        <v>102</v>
      </c>
      <c r="F29" s="11">
        <f t="shared" si="0"/>
        <v>7</v>
      </c>
    </row>
    <row r="30" spans="2:6" x14ac:dyDescent="0.25">
      <c r="C30" s="9" t="s">
        <v>34</v>
      </c>
      <c r="D30" s="9" t="s">
        <v>33</v>
      </c>
      <c r="E30" s="9">
        <f>E19+100</f>
        <v>103</v>
      </c>
      <c r="F30" s="11">
        <f t="shared" si="0"/>
        <v>8</v>
      </c>
    </row>
    <row r="31" spans="2:6" x14ac:dyDescent="0.25">
      <c r="C31" s="9" t="s">
        <v>23</v>
      </c>
      <c r="D31" s="9" t="s">
        <v>33</v>
      </c>
      <c r="E31" s="9">
        <f>E20+100</f>
        <v>104</v>
      </c>
      <c r="F31" s="11">
        <f t="shared" si="0"/>
        <v>9</v>
      </c>
    </row>
    <row r="32" spans="2:6" x14ac:dyDescent="0.25">
      <c r="C32" s="9" t="s">
        <v>24</v>
      </c>
      <c r="D32" s="9" t="s">
        <v>33</v>
      </c>
      <c r="E32" s="9">
        <f t="shared" ref="E32:E37" si="1">E21+100</f>
        <v>105</v>
      </c>
      <c r="F32" s="11">
        <f t="shared" si="0"/>
        <v>1</v>
      </c>
    </row>
    <row r="33" spans="3:6" x14ac:dyDescent="0.25">
      <c r="C33" s="9" t="s">
        <v>25</v>
      </c>
      <c r="D33" s="9" t="s">
        <v>33</v>
      </c>
      <c r="E33" s="9">
        <f t="shared" si="1"/>
        <v>106</v>
      </c>
      <c r="F33" s="11">
        <f t="shared" si="0"/>
        <v>11340</v>
      </c>
    </row>
    <row r="34" spans="3:6" x14ac:dyDescent="0.25">
      <c r="C34" s="9" t="s">
        <v>26</v>
      </c>
      <c r="D34" s="9" t="s">
        <v>33</v>
      </c>
      <c r="E34" s="9">
        <f t="shared" si="1"/>
        <v>107</v>
      </c>
      <c r="F34" s="11">
        <f t="shared" si="0"/>
        <v>2.8702082220799303</v>
      </c>
    </row>
    <row r="35" spans="3:6" x14ac:dyDescent="0.25">
      <c r="C35" s="9" t="s">
        <v>27</v>
      </c>
      <c r="D35" s="9" t="s">
        <v>33</v>
      </c>
      <c r="E35" s="9">
        <f t="shared" si="1"/>
        <v>108</v>
      </c>
      <c r="F35" s="11">
        <f t="shared" si="0"/>
        <v>2.6572964625340392</v>
      </c>
    </row>
    <row r="36" spans="3:6" x14ac:dyDescent="0.25">
      <c r="C36" s="9" t="s">
        <v>28</v>
      </c>
      <c r="D36" s="9" t="s">
        <v>33</v>
      </c>
      <c r="E36" s="9">
        <f t="shared" si="1"/>
        <v>109</v>
      </c>
      <c r="F36" s="11">
        <f t="shared" si="0"/>
        <v>33</v>
      </c>
    </row>
    <row r="37" spans="3:6" x14ac:dyDescent="0.25">
      <c r="C37" s="9" t="s">
        <v>29</v>
      </c>
      <c r="D37" s="9" t="s">
        <v>33</v>
      </c>
      <c r="E37" s="9">
        <f t="shared" si="1"/>
        <v>110</v>
      </c>
      <c r="F37" s="11">
        <f t="shared" si="0"/>
        <v>8.2380952380952355</v>
      </c>
    </row>
    <row r="38" spans="3:6" x14ac:dyDescent="0.25">
      <c r="C38" s="9" t="s">
        <v>30</v>
      </c>
      <c r="D38" s="9" t="s">
        <v>33</v>
      </c>
      <c r="E38" s="9">
        <f>E27+100</f>
        <v>111</v>
      </c>
      <c r="F38" s="11">
        <f t="shared" si="0"/>
        <v>7.0612244897959187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SUBTOTAL</vt:lpstr>
      <vt:lpstr>HIDDEN CELLS</vt:lpstr>
      <vt:lpstr>MORE EXAMPLES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2017-05-29T19:34:05Z</dcterms:created>
  <dcterms:modified xsi:type="dcterms:W3CDTF">2017-09-03T19:09:00Z</dcterms:modified>
</cp:coreProperties>
</file>